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Grants\"/>
    </mc:Choice>
  </mc:AlternateContent>
  <bookViews>
    <workbookView xWindow="36600" yWindow="-45" windowWidth="20730" windowHeight="11580" tabRatio="500"/>
  </bookViews>
  <sheets>
    <sheet name="Sheet1" sheetId="1" r:id="rId1"/>
    <sheet name="Sheet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2" l="1"/>
  <c r="B50" i="2" s="1"/>
  <c r="C43" i="2"/>
  <c r="C49" i="2" s="1"/>
  <c r="B43" i="2"/>
  <c r="B49" i="2" s="1"/>
  <c r="D42" i="2"/>
  <c r="C42" i="2"/>
  <c r="B42" i="2"/>
  <c r="B37" i="2"/>
  <c r="B38" i="2"/>
  <c r="B39" i="2" s="1"/>
  <c r="C37" i="2"/>
  <c r="B33" i="2"/>
  <c r="D30" i="2"/>
  <c r="C30" i="2"/>
  <c r="B30" i="2"/>
  <c r="B20" i="2"/>
  <c r="B26" i="2" s="1"/>
  <c r="D20" i="2"/>
  <c r="D32" i="2" s="1"/>
  <c r="C20" i="2"/>
  <c r="C32" i="2" s="1"/>
  <c r="D19" i="2"/>
  <c r="C19" i="2"/>
  <c r="B19" i="2"/>
  <c r="D18" i="2"/>
  <c r="C18" i="2"/>
  <c r="B18" i="2"/>
  <c r="D14" i="2"/>
  <c r="C14" i="2"/>
  <c r="B14" i="2"/>
  <c r="D13" i="2"/>
  <c r="C13" i="2"/>
  <c r="B13" i="2"/>
  <c r="G23" i="2" s="1"/>
  <c r="B6" i="2"/>
  <c r="B9" i="2" s="1"/>
  <c r="D8" i="2"/>
  <c r="C8" i="2"/>
  <c r="B8" i="2"/>
  <c r="D6" i="2"/>
  <c r="D9" i="2" s="1"/>
  <c r="C6" i="2"/>
  <c r="C9" i="2" s="1"/>
  <c r="D18" i="1"/>
  <c r="C18" i="1"/>
  <c r="B18" i="1"/>
  <c r="B30" i="1"/>
  <c r="B19" i="1"/>
  <c r="B31" i="1" s="1"/>
  <c r="B37" i="1" s="1"/>
  <c r="D14" i="1"/>
  <c r="D13" i="1"/>
  <c r="C14" i="1"/>
  <c r="C13" i="1"/>
  <c r="B14" i="1"/>
  <c r="B13" i="1"/>
  <c r="D42" i="1"/>
  <c r="C42" i="1"/>
  <c r="B42" i="1"/>
  <c r="D30" i="1"/>
  <c r="C30" i="1"/>
  <c r="C19" i="1"/>
  <c r="C25" i="1" s="1"/>
  <c r="D19" i="1"/>
  <c r="D31" i="1" s="1"/>
  <c r="D43" i="1" s="1"/>
  <c r="D55" i="1" s="1"/>
  <c r="C20" i="1"/>
  <c r="C32" i="1" s="1"/>
  <c r="C38" i="1" s="1"/>
  <c r="D20" i="1"/>
  <c r="D26" i="1" s="1"/>
  <c r="B20" i="1"/>
  <c r="B32" i="1" s="1"/>
  <c r="B44" i="1" s="1"/>
  <c r="D6" i="1"/>
  <c r="D9" i="1" s="1"/>
  <c r="C6" i="1"/>
  <c r="C9" i="1" s="1"/>
  <c r="B6" i="1"/>
  <c r="B9" i="1" s="1"/>
  <c r="D8" i="1"/>
  <c r="C8" i="1"/>
  <c r="B8" i="1"/>
  <c r="C43" i="1"/>
  <c r="C55" i="1" s="1"/>
  <c r="C37" i="1"/>
  <c r="B21" i="2" l="1"/>
  <c r="B45" i="2"/>
  <c r="B51" i="2"/>
  <c r="B25" i="1"/>
  <c r="C26" i="1"/>
  <c r="C61" i="1"/>
  <c r="B50" i="1"/>
  <c r="B56" i="1"/>
  <c r="B62" i="1" s="1"/>
  <c r="C49" i="1"/>
  <c r="D61" i="1"/>
  <c r="B38" i="1"/>
  <c r="B39" i="1" s="1"/>
  <c r="B21" i="1"/>
  <c r="C39" i="1"/>
  <c r="D44" i="2"/>
  <c r="D50" i="2" s="1"/>
  <c r="D38" i="2"/>
  <c r="D26" i="2"/>
  <c r="D21" i="2"/>
  <c r="C21" i="2"/>
  <c r="D31" i="2"/>
  <c r="D25" i="2"/>
  <c r="B15" i="2"/>
  <c r="G24" i="2"/>
  <c r="G26" i="2" s="1"/>
  <c r="B25" i="2"/>
  <c r="B27" i="2" s="1"/>
  <c r="C15" i="1"/>
  <c r="C54" i="1" s="1"/>
  <c r="C44" i="2"/>
  <c r="C33" i="2"/>
  <c r="C38" i="2"/>
  <c r="C39" i="2" s="1"/>
  <c r="C15" i="2"/>
  <c r="C26" i="2"/>
  <c r="C25" i="2"/>
  <c r="C27" i="2" s="1"/>
  <c r="D15" i="2"/>
  <c r="C21" i="1"/>
  <c r="B15" i="1"/>
  <c r="B26" i="1"/>
  <c r="B33" i="1"/>
  <c r="B43" i="1"/>
  <c r="B55" i="1" s="1"/>
  <c r="C44" i="1"/>
  <c r="C56" i="1" s="1"/>
  <c r="C62" i="1" s="1"/>
  <c r="C33" i="1"/>
  <c r="D32" i="1"/>
  <c r="D33" i="1" s="1"/>
  <c r="D15" i="1"/>
  <c r="D54" i="1" s="1"/>
  <c r="D25" i="1"/>
  <c r="D27" i="1" s="1"/>
  <c r="D21" i="1"/>
  <c r="D49" i="1"/>
  <c r="D37" i="1"/>
  <c r="C27" i="1"/>
  <c r="C57" i="1" l="1"/>
  <c r="B61" i="1"/>
  <c r="B63" i="1" s="1"/>
  <c r="B57" i="1"/>
  <c r="C63" i="1"/>
  <c r="D27" i="2"/>
  <c r="D37" i="2"/>
  <c r="D39" i="2" s="1"/>
  <c r="D43" i="2"/>
  <c r="D33" i="2"/>
  <c r="C45" i="2"/>
  <c r="C50" i="2"/>
  <c r="C51" i="2" s="1"/>
  <c r="B27" i="1"/>
  <c r="B49" i="1"/>
  <c r="B45" i="1"/>
  <c r="C45" i="1"/>
  <c r="C50" i="1"/>
  <c r="C51" i="1" s="1"/>
  <c r="D38" i="1"/>
  <c r="D39" i="1" s="1"/>
  <c r="D44" i="1"/>
  <c r="D56" i="1" s="1"/>
  <c r="D62" i="1" l="1"/>
  <c r="D63" i="1" s="1"/>
  <c r="D57" i="1"/>
  <c r="D45" i="2"/>
  <c r="D49" i="2"/>
  <c r="D51" i="2" s="1"/>
  <c r="B51" i="1"/>
  <c r="B66" i="1" s="1"/>
  <c r="D50" i="1"/>
  <c r="D51" i="1" s="1"/>
  <c r="D45" i="1"/>
</calcChain>
</file>

<file path=xl/sharedStrings.xml><?xml version="1.0" encoding="utf-8"?>
<sst xmlns="http://schemas.openxmlformats.org/spreadsheetml/2006/main" count="136" uniqueCount="34">
  <si>
    <t>Salary</t>
  </si>
  <si>
    <t>Benefits</t>
  </si>
  <si>
    <t>Total Comp</t>
  </si>
  <si>
    <t>% of Salary</t>
  </si>
  <si>
    <t>% of Total Comp</t>
  </si>
  <si>
    <t>3% Salary Increase 10% Benefits Increase (will be heavy in benefits slightly)</t>
  </si>
  <si>
    <t>Year 2</t>
  </si>
  <si>
    <t>Year 1</t>
  </si>
  <si>
    <t>Grant Budget Personnel Worksheet</t>
  </si>
  <si>
    <t>Enter Values in Red</t>
  </si>
  <si>
    <t>Benefits*</t>
  </si>
  <si>
    <r>
      <t>FTE (</t>
    </r>
    <r>
      <rPr>
        <sz val="12"/>
        <color rgb="FFFF0000"/>
        <rFont val="Georgia"/>
        <family val="1"/>
      </rPr>
      <t>in Kind</t>
    </r>
    <r>
      <rPr>
        <sz val="12"/>
        <color theme="1"/>
        <rFont val="Georgia"/>
        <family val="1"/>
      </rPr>
      <t>)</t>
    </r>
  </si>
  <si>
    <r>
      <t>FTE (</t>
    </r>
    <r>
      <rPr>
        <sz val="12"/>
        <color rgb="FFFF0000"/>
        <rFont val="Georgia"/>
        <family val="1"/>
      </rPr>
      <t>Grant</t>
    </r>
    <r>
      <rPr>
        <sz val="12"/>
        <color theme="1"/>
        <rFont val="Georgia"/>
        <family val="1"/>
      </rPr>
      <t>)</t>
    </r>
  </si>
  <si>
    <t>Start-up Salary</t>
  </si>
  <si>
    <t>Start-up Benefit</t>
  </si>
  <si>
    <t>Start-up Total</t>
  </si>
  <si>
    <t>Assumes a 3% Annual Salary Increase beginning first full fiscal year</t>
  </si>
  <si>
    <t>Assumes a 10% Annual Benefits Increase beginning first full fiscal year</t>
  </si>
  <si>
    <t>Instructions/Notes-READ ME</t>
  </si>
  <si>
    <t>Year 3</t>
  </si>
  <si>
    <t>Year 4</t>
  </si>
  <si>
    <t>FTE</t>
  </si>
  <si>
    <t xml:space="preserve">If you have additional positions or years, contact the Office of Sponsored Projects for help or copy this worksheet.  </t>
  </si>
  <si>
    <t>Assume grant starts in current fiscal year; if start-up period is less than one year, the template can be modified</t>
  </si>
  <si>
    <t>*Get from HR; amounts must be EXACT</t>
  </si>
  <si>
    <t>Total Salaries</t>
  </si>
  <si>
    <t>Total Benefits</t>
  </si>
  <si>
    <t>Total</t>
  </si>
  <si>
    <r>
      <t>FTE (</t>
    </r>
    <r>
      <rPr>
        <sz val="12"/>
        <color rgb="FFFF0000"/>
        <rFont val="Georgia"/>
        <family val="1"/>
      </rPr>
      <t>Match</t>
    </r>
    <r>
      <rPr>
        <sz val="12"/>
        <color theme="1"/>
        <rFont val="Georgia"/>
        <family val="1"/>
      </rPr>
      <t>)</t>
    </r>
  </si>
  <si>
    <t>Total S&amp;B</t>
  </si>
  <si>
    <t>NAME</t>
  </si>
  <si>
    <r>
      <t>FTE (</t>
    </r>
    <r>
      <rPr>
        <sz val="12"/>
        <color rgb="FFFF0000"/>
        <rFont val="Georgia"/>
        <family val="1"/>
      </rPr>
      <t>In Kind</t>
    </r>
    <r>
      <rPr>
        <sz val="12"/>
        <color theme="1"/>
        <rFont val="Georgia"/>
        <family val="1"/>
      </rPr>
      <t>)</t>
    </r>
  </si>
  <si>
    <t>Project Director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</si>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</sst>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Georgia"/>
      <family val="1"/>
    </font>
    <font>
      <sz val="12"/>
      <color rgb="FFFF0000"/>
      <name val="Georgia"/>
      <family val="1"/>
    </font>
    <font>
      <sz val="12"/>
      <color theme="1"/>
      <name val="Georgia"/>
      <family val="1"/>
    </font>
    <font>
      <sz val="10"/>
      <color theme="1"/>
      <name val="Georgia"/>
      <family val="1"/>
    </font>
    <font>
      <sz val="10"/>
      <color rgb="FFFF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2" xfId="0" applyFont="1" applyBorder="1"/>
    <xf numFmtId="0" fontId="4" fillId="0" borderId="0" xfId="0" applyFont="1"/>
    <xf numFmtId="0" fontId="4" fillId="0" borderId="5" xfId="0" applyFont="1" applyBorder="1"/>
    <xf numFmtId="164" fontId="4" fillId="0" borderId="1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4" fillId="2" borderId="5" xfId="0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0" fontId="4" fillId="2" borderId="7" xfId="0" applyFont="1" applyFill="1" applyBorder="1"/>
    <xf numFmtId="164" fontId="4" fillId="2" borderId="8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9" fontId="4" fillId="0" borderId="0" xfId="2" applyFont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41" fontId="5" fillId="0" borderId="4" xfId="1" applyNumberFormat="1" applyFont="1" applyBorder="1" applyAlignment="1">
      <alignment horizontal="center"/>
    </xf>
    <xf numFmtId="41" fontId="4" fillId="0" borderId="10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/>
    <xf numFmtId="164" fontId="5" fillId="0" borderId="1" xfId="1" applyNumberFormat="1" applyFont="1" applyBorder="1" applyAlignment="1">
      <alignment horizontal="center"/>
    </xf>
    <xf numFmtId="41" fontId="5" fillId="0" borderId="10" xfId="1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7" xfId="0" applyFont="1" applyFill="1" applyBorder="1"/>
    <xf numFmtId="0" fontId="8" fillId="0" borderId="0" xfId="0" applyFont="1" applyBorder="1"/>
    <xf numFmtId="164" fontId="4" fillId="0" borderId="0" xfId="0" applyNumberFormat="1" applyFont="1"/>
    <xf numFmtId="0" fontId="4" fillId="0" borderId="11" xfId="0" applyFont="1" applyBorder="1"/>
    <xf numFmtId="0" fontId="5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</cellXfs>
  <cellStyles count="3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60" sqref="B60"/>
    </sheetView>
  </sheetViews>
  <sheetFormatPr defaultColWidth="10.875" defaultRowHeight="15" x14ac:dyDescent="0.2"/>
  <cols>
    <col min="1" max="1" width="21" style="2" customWidth="1"/>
    <col min="2" max="4" width="21" style="21" customWidth="1"/>
    <col min="5" max="5" width="2.875" style="2" customWidth="1"/>
    <col min="6" max="6" width="18.5" style="2" customWidth="1"/>
    <col min="7" max="16384" width="10.875" style="2"/>
  </cols>
  <sheetData>
    <row r="1" spans="1:7" ht="16.5" thickBot="1" x14ac:dyDescent="0.3">
      <c r="A1" s="57" t="s">
        <v>8</v>
      </c>
      <c r="B1" s="58"/>
      <c r="C1" s="58"/>
      <c r="D1" s="59"/>
      <c r="F1" s="50" t="s">
        <v>18</v>
      </c>
      <c r="G1" s="50"/>
    </row>
    <row r="2" spans="1:7" ht="15.75" thickBot="1" x14ac:dyDescent="0.25">
      <c r="B2" s="6"/>
      <c r="C2" s="6"/>
      <c r="D2" s="7"/>
    </row>
    <row r="3" spans="1:7" ht="15.75" thickBot="1" x14ac:dyDescent="0.25">
      <c r="A3" s="49" t="s">
        <v>7</v>
      </c>
      <c r="B3" s="36" t="s">
        <v>30</v>
      </c>
      <c r="C3" s="36" t="s">
        <v>30</v>
      </c>
      <c r="D3" s="37" t="s">
        <v>30</v>
      </c>
      <c r="F3" s="23" t="s">
        <v>22</v>
      </c>
    </row>
    <row r="4" spans="1:7" x14ac:dyDescent="0.2">
      <c r="A4" s="1" t="s">
        <v>0</v>
      </c>
      <c r="B4" s="22">
        <v>0</v>
      </c>
      <c r="C4" s="22">
        <v>0</v>
      </c>
      <c r="D4" s="25">
        <v>0</v>
      </c>
      <c r="F4" s="23" t="s">
        <v>23</v>
      </c>
    </row>
    <row r="5" spans="1:7" x14ac:dyDescent="0.2">
      <c r="A5" s="38" t="s">
        <v>10</v>
      </c>
      <c r="B5" s="39">
        <v>0</v>
      </c>
      <c r="C5" s="39">
        <v>0</v>
      </c>
      <c r="D5" s="40">
        <v>0</v>
      </c>
    </row>
    <row r="6" spans="1:7" x14ac:dyDescent="0.2">
      <c r="A6" s="3" t="s">
        <v>2</v>
      </c>
      <c r="B6" s="5">
        <f>+B4+B5</f>
        <v>0</v>
      </c>
      <c r="C6" s="5">
        <f>+C4+C5</f>
        <v>0</v>
      </c>
      <c r="D6" s="27">
        <f>+D4+D5</f>
        <v>0</v>
      </c>
      <c r="F6" s="23" t="s">
        <v>24</v>
      </c>
    </row>
    <row r="7" spans="1:7" x14ac:dyDescent="0.2">
      <c r="A7" s="3"/>
      <c r="B7" s="6"/>
      <c r="C7" s="6"/>
      <c r="D7" s="7"/>
    </row>
    <row r="8" spans="1:7" x14ac:dyDescent="0.2">
      <c r="A8" s="3" t="s">
        <v>3</v>
      </c>
      <c r="B8" s="8" t="e">
        <f>+B5/B4</f>
        <v>#DIV/0!</v>
      </c>
      <c r="C8" s="8" t="e">
        <f>+C5/C4</f>
        <v>#DIV/0!</v>
      </c>
      <c r="D8" s="9" t="e">
        <f>+D5/D4</f>
        <v>#DIV/0!</v>
      </c>
    </row>
    <row r="9" spans="1:7" x14ac:dyDescent="0.2">
      <c r="A9" s="3" t="s">
        <v>4</v>
      </c>
      <c r="B9" s="8" t="e">
        <f>+B5/B6</f>
        <v>#DIV/0!</v>
      </c>
      <c r="C9" s="8" t="e">
        <f>+C5/C6</f>
        <v>#DIV/0!</v>
      </c>
      <c r="D9" s="9" t="e">
        <f>+D5/D6</f>
        <v>#DIV/0!</v>
      </c>
    </row>
    <row r="10" spans="1:7" x14ac:dyDescent="0.2">
      <c r="A10" s="3"/>
      <c r="B10" s="8"/>
      <c r="C10" s="8"/>
      <c r="D10" s="9"/>
    </row>
    <row r="11" spans="1:7" x14ac:dyDescent="0.2">
      <c r="A11" s="10"/>
      <c r="B11" s="51" t="s">
        <v>12</v>
      </c>
      <c r="C11" s="51" t="s">
        <v>12</v>
      </c>
      <c r="D11" s="52" t="s">
        <v>28</v>
      </c>
    </row>
    <row r="12" spans="1:7" x14ac:dyDescent="0.2">
      <c r="A12" s="10" t="s">
        <v>21</v>
      </c>
      <c r="B12" s="41">
        <v>0</v>
      </c>
      <c r="C12" s="41">
        <v>0</v>
      </c>
      <c r="D12" s="42">
        <v>0</v>
      </c>
    </row>
    <row r="13" spans="1:7" x14ac:dyDescent="0.2">
      <c r="A13" s="45" t="s">
        <v>13</v>
      </c>
      <c r="B13" s="11">
        <f>+(B4*B12)</f>
        <v>0</v>
      </c>
      <c r="C13" s="11">
        <f>+(C4*C12)</f>
        <v>0</v>
      </c>
      <c r="D13" s="12">
        <f>+(D4*D12)</f>
        <v>0</v>
      </c>
    </row>
    <row r="14" spans="1:7" x14ac:dyDescent="0.2">
      <c r="A14" s="45" t="s">
        <v>14</v>
      </c>
      <c r="B14" s="13">
        <f>+(B12*B5)</f>
        <v>0</v>
      </c>
      <c r="C14" s="13">
        <f>+(C12*C5)</f>
        <v>0</v>
      </c>
      <c r="D14" s="14">
        <f>+(D12*D5)</f>
        <v>0</v>
      </c>
    </row>
    <row r="15" spans="1:7" ht="15.75" thickBot="1" x14ac:dyDescent="0.25">
      <c r="A15" s="46" t="s">
        <v>15</v>
      </c>
      <c r="B15" s="16">
        <f>+B13+B14</f>
        <v>0</v>
      </c>
      <c r="C15" s="16">
        <f t="shared" ref="C15:D15" si="0">+C13+C14</f>
        <v>0</v>
      </c>
      <c r="D15" s="17">
        <f t="shared" si="0"/>
        <v>0</v>
      </c>
    </row>
    <row r="16" spans="1:7" ht="15.75" thickBot="1" x14ac:dyDescent="0.25">
      <c r="B16" s="18"/>
      <c r="C16" s="18"/>
      <c r="D16" s="18"/>
    </row>
    <row r="17" spans="1:7" x14ac:dyDescent="0.2">
      <c r="A17" s="54" t="s">
        <v>5</v>
      </c>
      <c r="B17" s="55"/>
      <c r="C17" s="55"/>
      <c r="D17" s="56"/>
    </row>
    <row r="18" spans="1:7" x14ac:dyDescent="0.2">
      <c r="A18" s="3" t="s">
        <v>6</v>
      </c>
      <c r="B18" s="6" t="str">
        <f>B3</f>
        <v>NAME</v>
      </c>
      <c r="C18" s="6" t="str">
        <f>C3</f>
        <v>NAME</v>
      </c>
      <c r="D18" s="7" t="str">
        <f>D3</f>
        <v>NAME</v>
      </c>
      <c r="F18" s="23" t="s">
        <v>16</v>
      </c>
    </row>
    <row r="19" spans="1:7" x14ac:dyDescent="0.2">
      <c r="A19" s="3" t="s">
        <v>0</v>
      </c>
      <c r="B19" s="5">
        <f>+B4*1.03</f>
        <v>0</v>
      </c>
      <c r="C19" s="5">
        <f>+C4*1.03</f>
        <v>0</v>
      </c>
      <c r="D19" s="19">
        <f>+D4*1.03</f>
        <v>0</v>
      </c>
      <c r="F19" s="24" t="s">
        <v>17</v>
      </c>
    </row>
    <row r="20" spans="1:7" x14ac:dyDescent="0.2">
      <c r="A20" s="3" t="s">
        <v>1</v>
      </c>
      <c r="B20" s="4">
        <f>+B5*1.1</f>
        <v>0</v>
      </c>
      <c r="C20" s="4">
        <f>+C5*1.1</f>
        <v>0</v>
      </c>
      <c r="D20" s="20">
        <f>+D5*1.1</f>
        <v>0</v>
      </c>
    </row>
    <row r="21" spans="1:7" x14ac:dyDescent="0.2">
      <c r="A21" s="3" t="s">
        <v>2</v>
      </c>
      <c r="B21" s="5">
        <f>+B19+B20</f>
        <v>0</v>
      </c>
      <c r="C21" s="5">
        <f t="shared" ref="C21:D21" si="1">+C19+C20</f>
        <v>0</v>
      </c>
      <c r="D21" s="19">
        <f t="shared" si="1"/>
        <v>0</v>
      </c>
    </row>
    <row r="22" spans="1:7" x14ac:dyDescent="0.2">
      <c r="A22" s="3"/>
      <c r="B22" s="6"/>
      <c r="C22" s="6"/>
      <c r="D22" s="7"/>
    </row>
    <row r="23" spans="1:7" x14ac:dyDescent="0.2">
      <c r="A23" s="10"/>
      <c r="B23" s="43" t="s">
        <v>12</v>
      </c>
      <c r="C23" s="51" t="s">
        <v>12</v>
      </c>
      <c r="D23" s="52" t="s">
        <v>28</v>
      </c>
      <c r="G23" s="48"/>
    </row>
    <row r="24" spans="1:7" x14ac:dyDescent="0.2">
      <c r="A24" s="10" t="s">
        <v>21</v>
      </c>
      <c r="B24" s="41">
        <v>0</v>
      </c>
      <c r="C24" s="41">
        <v>0</v>
      </c>
      <c r="D24" s="42">
        <v>0</v>
      </c>
      <c r="G24" s="48"/>
    </row>
    <row r="25" spans="1:7" x14ac:dyDescent="0.2">
      <c r="A25" s="10" t="s">
        <v>0</v>
      </c>
      <c r="B25" s="11">
        <f>+B19*B24</f>
        <v>0</v>
      </c>
      <c r="C25" s="11">
        <f>+C19*C24</f>
        <v>0</v>
      </c>
      <c r="D25" s="12">
        <f>+D19*D24</f>
        <v>0</v>
      </c>
      <c r="G25" s="48"/>
    </row>
    <row r="26" spans="1:7" x14ac:dyDescent="0.2">
      <c r="A26" s="10" t="s">
        <v>1</v>
      </c>
      <c r="B26" s="13">
        <f>+B24*B20</f>
        <v>0</v>
      </c>
      <c r="C26" s="13">
        <f>+C24*C20</f>
        <v>0</v>
      </c>
      <c r="D26" s="14">
        <f>+D24*D20</f>
        <v>0</v>
      </c>
    </row>
    <row r="27" spans="1:7" ht="15.75" thickBot="1" x14ac:dyDescent="0.25">
      <c r="A27" s="15" t="s">
        <v>2</v>
      </c>
      <c r="B27" s="16">
        <f>+B25+B26</f>
        <v>0</v>
      </c>
      <c r="C27" s="16">
        <f>+C25+C26</f>
        <v>0</v>
      </c>
      <c r="D27" s="17">
        <f>+D25+D26</f>
        <v>0</v>
      </c>
    </row>
    <row r="28" spans="1:7" ht="15.75" thickBot="1" x14ac:dyDescent="0.25">
      <c r="F28" s="48"/>
    </row>
    <row r="29" spans="1:7" x14ac:dyDescent="0.2">
      <c r="A29" s="54" t="s">
        <v>5</v>
      </c>
      <c r="B29" s="55"/>
      <c r="C29" s="55"/>
      <c r="D29" s="56"/>
      <c r="F29" s="48"/>
      <c r="G29" s="48"/>
    </row>
    <row r="30" spans="1:7" x14ac:dyDescent="0.2">
      <c r="A30" s="3" t="s">
        <v>19</v>
      </c>
      <c r="B30" s="6" t="str">
        <f>B3</f>
        <v>NAME</v>
      </c>
      <c r="C30" s="6" t="str">
        <f>C3</f>
        <v>NAME</v>
      </c>
      <c r="D30" s="7" t="str">
        <f>D3</f>
        <v>NAME</v>
      </c>
    </row>
    <row r="31" spans="1:7" x14ac:dyDescent="0.2">
      <c r="A31" s="3" t="s">
        <v>0</v>
      </c>
      <c r="B31" s="28">
        <f>B19*1.03</f>
        <v>0</v>
      </c>
      <c r="C31" s="28"/>
      <c r="D31" s="29">
        <f>+D19*1.03</f>
        <v>0</v>
      </c>
    </row>
    <row r="32" spans="1:7" x14ac:dyDescent="0.2">
      <c r="A32" s="3" t="s">
        <v>1</v>
      </c>
      <c r="B32" s="30">
        <f>B20*1.1</f>
        <v>0</v>
      </c>
      <c r="C32" s="30">
        <f>+C20*1.1</f>
        <v>0</v>
      </c>
      <c r="D32" s="31">
        <f>+D20*1.1</f>
        <v>0</v>
      </c>
    </row>
    <row r="33" spans="1:6" x14ac:dyDescent="0.2">
      <c r="A33" s="3" t="s">
        <v>2</v>
      </c>
      <c r="B33" s="28">
        <f>+B31+B32</f>
        <v>0</v>
      </c>
      <c r="C33" s="28">
        <f t="shared" ref="C33:D33" si="2">+C31+C32</f>
        <v>0</v>
      </c>
      <c r="D33" s="29">
        <f t="shared" si="2"/>
        <v>0</v>
      </c>
    </row>
    <row r="34" spans="1:6" x14ac:dyDescent="0.2">
      <c r="A34" s="3"/>
      <c r="B34" s="32"/>
      <c r="C34" s="32"/>
      <c r="D34" s="33"/>
    </row>
    <row r="35" spans="1:6" x14ac:dyDescent="0.2">
      <c r="A35" s="10"/>
      <c r="B35" s="43" t="s">
        <v>12</v>
      </c>
      <c r="C35" s="43" t="s">
        <v>12</v>
      </c>
      <c r="D35" s="52" t="s">
        <v>28</v>
      </c>
    </row>
    <row r="36" spans="1:6" x14ac:dyDescent="0.2">
      <c r="A36" s="10" t="s">
        <v>21</v>
      </c>
      <c r="B36" s="41">
        <v>0</v>
      </c>
      <c r="C36" s="41">
        <v>0</v>
      </c>
      <c r="D36" s="42">
        <v>0</v>
      </c>
    </row>
    <row r="37" spans="1:6" x14ac:dyDescent="0.2">
      <c r="A37" s="10" t="s">
        <v>0</v>
      </c>
      <c r="B37" s="11">
        <f>+B36*B31</f>
        <v>0</v>
      </c>
      <c r="C37" s="11">
        <f t="shared" ref="C37:D37" si="3">+C36*C31</f>
        <v>0</v>
      </c>
      <c r="D37" s="12">
        <f t="shared" si="3"/>
        <v>0</v>
      </c>
    </row>
    <row r="38" spans="1:6" x14ac:dyDescent="0.2">
      <c r="A38" s="10" t="s">
        <v>1</v>
      </c>
      <c r="B38" s="13">
        <f>+B36*B32</f>
        <v>0</v>
      </c>
      <c r="C38" s="13">
        <f t="shared" ref="C38:D38" si="4">+C36*C32</f>
        <v>0</v>
      </c>
      <c r="D38" s="14">
        <f t="shared" si="4"/>
        <v>0</v>
      </c>
    </row>
    <row r="39" spans="1:6" ht="15.75" thickBot="1" x14ac:dyDescent="0.25">
      <c r="A39" s="15" t="s">
        <v>2</v>
      </c>
      <c r="B39" s="16">
        <f>+B37+B38</f>
        <v>0</v>
      </c>
      <c r="C39" s="16">
        <f t="shared" ref="C39:D39" si="5">+C37+C38</f>
        <v>0</v>
      </c>
      <c r="D39" s="17">
        <f t="shared" si="5"/>
        <v>0</v>
      </c>
    </row>
    <row r="40" spans="1:6" ht="15.75" thickBot="1" x14ac:dyDescent="0.25">
      <c r="F40" s="48"/>
    </row>
    <row r="41" spans="1:6" x14ac:dyDescent="0.2">
      <c r="A41" s="54" t="s">
        <v>5</v>
      </c>
      <c r="B41" s="55"/>
      <c r="C41" s="55"/>
      <c r="D41" s="56"/>
    </row>
    <row r="42" spans="1:6" x14ac:dyDescent="0.2">
      <c r="A42" s="3" t="s">
        <v>20</v>
      </c>
      <c r="B42" s="6" t="str">
        <f>B3</f>
        <v>NAME</v>
      </c>
      <c r="C42" s="6" t="str">
        <f>C3</f>
        <v>NAME</v>
      </c>
      <c r="D42" s="7" t="str">
        <f>D3</f>
        <v>NAME</v>
      </c>
      <c r="F42" s="48"/>
    </row>
    <row r="43" spans="1:6" x14ac:dyDescent="0.2">
      <c r="A43" s="3" t="s">
        <v>0</v>
      </c>
      <c r="B43" s="34">
        <f>+B31*1.03</f>
        <v>0</v>
      </c>
      <c r="C43" s="34">
        <f t="shared" ref="C43:D43" si="6">+C31*1.03</f>
        <v>0</v>
      </c>
      <c r="D43" s="27">
        <f t="shared" si="6"/>
        <v>0</v>
      </c>
    </row>
    <row r="44" spans="1:6" x14ac:dyDescent="0.2">
      <c r="A44" s="3" t="s">
        <v>1</v>
      </c>
      <c r="B44" s="35">
        <f>+B32*1.1</f>
        <v>0</v>
      </c>
      <c r="C44" s="35">
        <f t="shared" ref="C44:D44" si="7">+C32*1.1</f>
        <v>0</v>
      </c>
      <c r="D44" s="26">
        <f t="shared" si="7"/>
        <v>0</v>
      </c>
    </row>
    <row r="45" spans="1:6" x14ac:dyDescent="0.2">
      <c r="A45" s="3" t="s">
        <v>2</v>
      </c>
      <c r="B45" s="34">
        <f>+B43+B44</f>
        <v>0</v>
      </c>
      <c r="C45" s="34">
        <f t="shared" ref="C45" si="8">+C43+C44</f>
        <v>0</v>
      </c>
      <c r="D45" s="27">
        <f t="shared" ref="D45" si="9">+D43+D44</f>
        <v>0</v>
      </c>
    </row>
    <row r="46" spans="1:6" x14ac:dyDescent="0.2">
      <c r="A46" s="3"/>
      <c r="B46" s="6"/>
      <c r="C46" s="6"/>
      <c r="D46" s="7"/>
    </row>
    <row r="47" spans="1:6" x14ac:dyDescent="0.2">
      <c r="A47" s="10"/>
      <c r="B47" s="43" t="s">
        <v>12</v>
      </c>
      <c r="C47" s="43" t="s">
        <v>12</v>
      </c>
      <c r="D47" s="52" t="s">
        <v>28</v>
      </c>
    </row>
    <row r="48" spans="1:6" x14ac:dyDescent="0.2">
      <c r="A48" s="10" t="s">
        <v>21</v>
      </c>
      <c r="B48" s="41">
        <v>0</v>
      </c>
      <c r="C48" s="41">
        <v>0</v>
      </c>
      <c r="D48" s="42">
        <v>0</v>
      </c>
    </row>
    <row r="49" spans="1:4" x14ac:dyDescent="0.2">
      <c r="A49" s="10" t="s">
        <v>0</v>
      </c>
      <c r="B49" s="11">
        <f>+B48*B43</f>
        <v>0</v>
      </c>
      <c r="C49" s="11">
        <f t="shared" ref="C49" si="10">+C48*C43</f>
        <v>0</v>
      </c>
      <c r="D49" s="12">
        <f t="shared" ref="D49" si="11">+D48*D43</f>
        <v>0</v>
      </c>
    </row>
    <row r="50" spans="1:4" x14ac:dyDescent="0.2">
      <c r="A50" s="10" t="s">
        <v>1</v>
      </c>
      <c r="B50" s="13">
        <f>+B48*B44</f>
        <v>0</v>
      </c>
      <c r="C50" s="13">
        <f t="shared" ref="C50:D50" si="12">+C48*C44</f>
        <v>0</v>
      </c>
      <c r="D50" s="14">
        <f t="shared" si="12"/>
        <v>0</v>
      </c>
    </row>
    <row r="51" spans="1:4" ht="15.75" thickBot="1" x14ac:dyDescent="0.25">
      <c r="A51" s="15" t="s">
        <v>2</v>
      </c>
      <c r="B51" s="16">
        <f>+B49+B50</f>
        <v>0</v>
      </c>
      <c r="C51" s="16">
        <f t="shared" ref="C51" si="13">+C49+C50</f>
        <v>0</v>
      </c>
      <c r="D51" s="17">
        <f t="shared" ref="D51" si="14">+D49+D50</f>
        <v>0</v>
      </c>
    </row>
    <row r="52" spans="1:4" ht="15.75" thickBot="1" x14ac:dyDescent="0.25"/>
    <row r="53" spans="1:4" x14ac:dyDescent="0.2">
      <c r="A53" s="54" t="s">
        <v>5</v>
      </c>
      <c r="B53" s="55"/>
      <c r="C53" s="55"/>
      <c r="D53" s="56"/>
    </row>
    <row r="54" spans="1:4" x14ac:dyDescent="0.2">
      <c r="A54" s="3" t="s">
        <v>33</v>
      </c>
      <c r="B54" s="32" t="s">
        <v>32</v>
      </c>
      <c r="C54" s="6">
        <f>C15</f>
        <v>0</v>
      </c>
      <c r="D54" s="7">
        <f>D15</f>
        <v>0</v>
      </c>
    </row>
    <row r="55" spans="1:4" x14ac:dyDescent="0.2">
      <c r="A55" s="3" t="s">
        <v>0</v>
      </c>
      <c r="B55" s="34">
        <f>+B43*1.03</f>
        <v>0</v>
      </c>
      <c r="C55" s="34">
        <f t="shared" ref="C55:D55" si="15">+C43*1.03</f>
        <v>0</v>
      </c>
      <c r="D55" s="27">
        <f t="shared" si="15"/>
        <v>0</v>
      </c>
    </row>
    <row r="56" spans="1:4" x14ac:dyDescent="0.2">
      <c r="A56" s="3" t="s">
        <v>1</v>
      </c>
      <c r="B56" s="35">
        <f>+B44*1.1</f>
        <v>0</v>
      </c>
      <c r="C56" s="35">
        <f t="shared" ref="C56:D56" si="16">+C44*1.1</f>
        <v>0</v>
      </c>
      <c r="D56" s="26">
        <f t="shared" si="16"/>
        <v>0</v>
      </c>
    </row>
    <row r="57" spans="1:4" x14ac:dyDescent="0.2">
      <c r="A57" s="3" t="s">
        <v>2</v>
      </c>
      <c r="B57" s="34">
        <f>+B55+B56</f>
        <v>0</v>
      </c>
      <c r="C57" s="34">
        <f t="shared" ref="C57:D57" si="17">+C55+C56</f>
        <v>0</v>
      </c>
      <c r="D57" s="27">
        <f t="shared" si="17"/>
        <v>0</v>
      </c>
    </row>
    <row r="58" spans="1:4" x14ac:dyDescent="0.2">
      <c r="A58" s="3"/>
      <c r="B58" s="6"/>
      <c r="C58" s="6"/>
      <c r="D58" s="7"/>
    </row>
    <row r="59" spans="1:4" x14ac:dyDescent="0.2">
      <c r="A59" s="10"/>
      <c r="B59" s="43" t="s">
        <v>12</v>
      </c>
      <c r="C59" s="43" t="s">
        <v>12</v>
      </c>
      <c r="D59" s="52" t="s">
        <v>28</v>
      </c>
    </row>
    <row r="60" spans="1:4" x14ac:dyDescent="0.2">
      <c r="A60" s="10" t="s">
        <v>21</v>
      </c>
      <c r="B60" s="41">
        <v>0</v>
      </c>
      <c r="C60" s="41">
        <v>0</v>
      </c>
      <c r="D60" s="42">
        <v>0</v>
      </c>
    </row>
    <row r="61" spans="1:4" x14ac:dyDescent="0.2">
      <c r="A61" s="10" t="s">
        <v>0</v>
      </c>
      <c r="B61" s="11">
        <f>+B60*B55</f>
        <v>0</v>
      </c>
      <c r="C61" s="11">
        <f t="shared" ref="C61:D61" si="18">+C60*C55</f>
        <v>0</v>
      </c>
      <c r="D61" s="12">
        <f t="shared" si="18"/>
        <v>0</v>
      </c>
    </row>
    <row r="62" spans="1:4" x14ac:dyDescent="0.2">
      <c r="A62" s="10" t="s">
        <v>1</v>
      </c>
      <c r="B62" s="13">
        <f>+B60*B56</f>
        <v>0</v>
      </c>
      <c r="C62" s="13">
        <f t="shared" ref="C62:D62" si="19">+C60*C56</f>
        <v>0</v>
      </c>
      <c r="D62" s="14">
        <f t="shared" si="19"/>
        <v>0</v>
      </c>
    </row>
    <row r="63" spans="1:4" ht="15.75" thickBot="1" x14ac:dyDescent="0.25">
      <c r="A63" s="15" t="s">
        <v>2</v>
      </c>
      <c r="B63" s="16">
        <f>+B61+B62</f>
        <v>0</v>
      </c>
      <c r="C63" s="16">
        <f t="shared" ref="C63:D63" si="20">+C61+C62</f>
        <v>0</v>
      </c>
      <c r="D63" s="17">
        <f t="shared" si="20"/>
        <v>0</v>
      </c>
    </row>
    <row r="66" spans="1:2" x14ac:dyDescent="0.2">
      <c r="A66" s="2" t="s">
        <v>29</v>
      </c>
      <c r="B66" s="53">
        <f>B15+B27+B39+B51</f>
        <v>0</v>
      </c>
    </row>
  </sheetData>
  <mergeCells count="5">
    <mergeCell ref="A17:D17"/>
    <mergeCell ref="A29:D29"/>
    <mergeCell ref="A41:D41"/>
    <mergeCell ref="A1:D1"/>
    <mergeCell ref="A53:D5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17" sqref="A17:D17"/>
    </sheetView>
  </sheetViews>
  <sheetFormatPr defaultColWidth="10.875" defaultRowHeight="15" x14ac:dyDescent="0.2"/>
  <cols>
    <col min="1" max="1" width="21" style="2" customWidth="1"/>
    <col min="2" max="4" width="21" style="21" customWidth="1"/>
    <col min="5" max="5" width="2.875" style="2" customWidth="1"/>
    <col min="6" max="6" width="18.5" style="2" customWidth="1"/>
    <col min="7" max="16384" width="10.875" style="2"/>
  </cols>
  <sheetData>
    <row r="1" spans="1:7" ht="16.5" thickBot="1" x14ac:dyDescent="0.3">
      <c r="A1" s="57" t="s">
        <v>8</v>
      </c>
      <c r="B1" s="58"/>
      <c r="C1" s="58"/>
      <c r="D1" s="59"/>
      <c r="F1" s="50" t="s">
        <v>18</v>
      </c>
      <c r="G1" s="50"/>
    </row>
    <row r="2" spans="1:7" ht="15.75" thickBot="1" x14ac:dyDescent="0.25">
      <c r="B2" s="6"/>
      <c r="C2" s="6"/>
      <c r="D2" s="7"/>
    </row>
    <row r="3" spans="1:7" ht="15.75" thickBot="1" x14ac:dyDescent="0.25">
      <c r="A3" s="49" t="s">
        <v>7</v>
      </c>
      <c r="B3" s="36" t="s">
        <v>30</v>
      </c>
      <c r="C3" s="36" t="s">
        <v>30</v>
      </c>
      <c r="D3" s="37" t="s">
        <v>30</v>
      </c>
      <c r="F3" s="47" t="s">
        <v>9</v>
      </c>
    </row>
    <row r="4" spans="1:7" x14ac:dyDescent="0.2">
      <c r="A4" s="1" t="s">
        <v>0</v>
      </c>
      <c r="B4" s="22">
        <v>0</v>
      </c>
      <c r="C4" s="22">
        <v>0</v>
      </c>
      <c r="D4" s="25">
        <v>0</v>
      </c>
      <c r="F4" s="23" t="s">
        <v>22</v>
      </c>
    </row>
    <row r="5" spans="1:7" x14ac:dyDescent="0.2">
      <c r="A5" s="38" t="s">
        <v>10</v>
      </c>
      <c r="B5" s="39">
        <v>0</v>
      </c>
      <c r="C5" s="39">
        <v>0</v>
      </c>
      <c r="D5" s="40">
        <v>0</v>
      </c>
      <c r="F5" s="23" t="s">
        <v>23</v>
      </c>
    </row>
    <row r="6" spans="1:7" x14ac:dyDescent="0.2">
      <c r="A6" s="3" t="s">
        <v>2</v>
      </c>
      <c r="B6" s="5">
        <f>+B4+B5</f>
        <v>0</v>
      </c>
      <c r="C6" s="5">
        <f>+C4+C5</f>
        <v>0</v>
      </c>
      <c r="D6" s="27">
        <f>+D4+D5</f>
        <v>0</v>
      </c>
    </row>
    <row r="7" spans="1:7" x14ac:dyDescent="0.2">
      <c r="A7" s="3"/>
      <c r="B7" s="6"/>
      <c r="C7" s="6"/>
      <c r="D7" s="7"/>
      <c r="F7" s="23" t="s">
        <v>24</v>
      </c>
    </row>
    <row r="8" spans="1:7" x14ac:dyDescent="0.2">
      <c r="A8" s="3" t="s">
        <v>3</v>
      </c>
      <c r="B8" s="8" t="e">
        <f>+B5/B4</f>
        <v>#DIV/0!</v>
      </c>
      <c r="C8" s="8" t="e">
        <f>+C5/C4</f>
        <v>#DIV/0!</v>
      </c>
      <c r="D8" s="9" t="e">
        <f>+D5/D4</f>
        <v>#DIV/0!</v>
      </c>
    </row>
    <row r="9" spans="1:7" x14ac:dyDescent="0.2">
      <c r="A9" s="3" t="s">
        <v>4</v>
      </c>
      <c r="B9" s="8" t="e">
        <f>+B5/B6</f>
        <v>#DIV/0!</v>
      </c>
      <c r="C9" s="8" t="e">
        <f>+C5/C6</f>
        <v>#DIV/0!</v>
      </c>
      <c r="D9" s="9" t="e">
        <f>+D5/D6</f>
        <v>#DIV/0!</v>
      </c>
    </row>
    <row r="10" spans="1:7" x14ac:dyDescent="0.2">
      <c r="A10" s="3"/>
      <c r="B10" s="8"/>
      <c r="C10" s="8"/>
      <c r="D10" s="9"/>
    </row>
    <row r="11" spans="1:7" x14ac:dyDescent="0.2">
      <c r="A11" s="10"/>
      <c r="B11" s="51" t="s">
        <v>31</v>
      </c>
      <c r="C11" s="51" t="s">
        <v>31</v>
      </c>
      <c r="D11" s="52" t="s">
        <v>11</v>
      </c>
    </row>
    <row r="12" spans="1:7" x14ac:dyDescent="0.2">
      <c r="A12" s="10" t="s">
        <v>21</v>
      </c>
      <c r="B12" s="41">
        <v>0</v>
      </c>
      <c r="C12" s="41">
        <v>0</v>
      </c>
      <c r="D12" s="42">
        <v>0</v>
      </c>
    </row>
    <row r="13" spans="1:7" x14ac:dyDescent="0.2">
      <c r="A13" s="45" t="s">
        <v>13</v>
      </c>
      <c r="B13" s="11">
        <f>+(B4*B12)</f>
        <v>0</v>
      </c>
      <c r="C13" s="11">
        <f>+(C4*C12)</f>
        <v>0</v>
      </c>
      <c r="D13" s="12">
        <f>+(D4*D12)</f>
        <v>0</v>
      </c>
    </row>
    <row r="14" spans="1:7" x14ac:dyDescent="0.2">
      <c r="A14" s="45" t="s">
        <v>14</v>
      </c>
      <c r="B14" s="13">
        <f>+(B12*B5)</f>
        <v>0</v>
      </c>
      <c r="C14" s="13">
        <f>+(C12*C5)</f>
        <v>0</v>
      </c>
      <c r="D14" s="14">
        <f>+(D12*D5)</f>
        <v>0</v>
      </c>
    </row>
    <row r="15" spans="1:7" ht="15.75" thickBot="1" x14ac:dyDescent="0.25">
      <c r="A15" s="46" t="s">
        <v>15</v>
      </c>
      <c r="B15" s="16">
        <f>+B13+B14</f>
        <v>0</v>
      </c>
      <c r="C15" s="16">
        <f t="shared" ref="C15:D15" si="0">+C13+C14</f>
        <v>0</v>
      </c>
      <c r="D15" s="17">
        <f t="shared" si="0"/>
        <v>0</v>
      </c>
    </row>
    <row r="16" spans="1:7" ht="15.75" thickBot="1" x14ac:dyDescent="0.25">
      <c r="B16" s="18"/>
      <c r="C16" s="18"/>
      <c r="D16" s="18"/>
    </row>
    <row r="17" spans="1:7" x14ac:dyDescent="0.2">
      <c r="A17" s="54" t="s">
        <v>5</v>
      </c>
      <c r="B17" s="55"/>
      <c r="C17" s="55"/>
      <c r="D17" s="56"/>
    </row>
    <row r="18" spans="1:7" x14ac:dyDescent="0.2">
      <c r="A18" s="3" t="s">
        <v>6</v>
      </c>
      <c r="B18" s="6" t="str">
        <f>B3</f>
        <v>NAME</v>
      </c>
      <c r="C18" s="6" t="str">
        <f>C3</f>
        <v>NAME</v>
      </c>
      <c r="D18" s="7" t="str">
        <f>D3</f>
        <v>NAME</v>
      </c>
    </row>
    <row r="19" spans="1:7" x14ac:dyDescent="0.2">
      <c r="A19" s="3" t="s">
        <v>0</v>
      </c>
      <c r="B19" s="5">
        <f>+B4*1.03</f>
        <v>0</v>
      </c>
      <c r="C19" s="5">
        <f>+C4*1.03</f>
        <v>0</v>
      </c>
      <c r="D19" s="19">
        <f>+D4*1.03</f>
        <v>0</v>
      </c>
      <c r="F19" s="23" t="s">
        <v>16</v>
      </c>
    </row>
    <row r="20" spans="1:7" x14ac:dyDescent="0.2">
      <c r="A20" s="3" t="s">
        <v>1</v>
      </c>
      <c r="B20" s="4">
        <f>+B5*1.1</f>
        <v>0</v>
      </c>
      <c r="C20" s="4">
        <f>+C5*1.1</f>
        <v>0</v>
      </c>
      <c r="D20" s="20">
        <f>+D5*1.1</f>
        <v>0</v>
      </c>
      <c r="F20" s="24" t="s">
        <v>17</v>
      </c>
    </row>
    <row r="21" spans="1:7" x14ac:dyDescent="0.2">
      <c r="A21" s="3" t="s">
        <v>2</v>
      </c>
      <c r="B21" s="5">
        <f>+B19+B20</f>
        <v>0</v>
      </c>
      <c r="C21" s="5">
        <f t="shared" ref="C21:D21" si="1">+C19+C20</f>
        <v>0</v>
      </c>
      <c r="D21" s="19">
        <f t="shared" si="1"/>
        <v>0</v>
      </c>
    </row>
    <row r="22" spans="1:7" x14ac:dyDescent="0.2">
      <c r="A22" s="3"/>
      <c r="B22" s="6"/>
      <c r="C22" s="6"/>
      <c r="D22" s="7"/>
    </row>
    <row r="23" spans="1:7" x14ac:dyDescent="0.2">
      <c r="A23" s="10"/>
      <c r="B23" s="43" t="s">
        <v>12</v>
      </c>
      <c r="C23" s="43" t="s">
        <v>12</v>
      </c>
      <c r="D23" s="44" t="s">
        <v>11</v>
      </c>
      <c r="F23" s="2" t="s">
        <v>25</v>
      </c>
      <c r="G23" s="48">
        <f>SUM(B13:D13)</f>
        <v>0</v>
      </c>
    </row>
    <row r="24" spans="1:7" x14ac:dyDescent="0.2">
      <c r="A24" s="10" t="s">
        <v>21</v>
      </c>
      <c r="B24" s="41"/>
      <c r="C24" s="41"/>
      <c r="D24" s="42"/>
      <c r="F24" s="2" t="s">
        <v>26</v>
      </c>
      <c r="G24" s="48">
        <f>SUM(B14:D14)</f>
        <v>0</v>
      </c>
    </row>
    <row r="25" spans="1:7" x14ac:dyDescent="0.2">
      <c r="A25" s="10" t="s">
        <v>0</v>
      </c>
      <c r="B25" s="11">
        <f>+B19*B24</f>
        <v>0</v>
      </c>
      <c r="C25" s="11">
        <f>+C19*C24</f>
        <v>0</v>
      </c>
      <c r="D25" s="12">
        <f>+D19*D24</f>
        <v>0</v>
      </c>
    </row>
    <row r="26" spans="1:7" x14ac:dyDescent="0.2">
      <c r="A26" s="10" t="s">
        <v>1</v>
      </c>
      <c r="B26" s="13">
        <f>+B24*B20</f>
        <v>0</v>
      </c>
      <c r="C26" s="13">
        <f>+C24*C20</f>
        <v>0</v>
      </c>
      <c r="D26" s="14">
        <f>+D24*D20</f>
        <v>0</v>
      </c>
      <c r="F26" s="2" t="s">
        <v>27</v>
      </c>
      <c r="G26" s="48">
        <f>G23+G24</f>
        <v>0</v>
      </c>
    </row>
    <row r="27" spans="1:7" ht="15.75" thickBot="1" x14ac:dyDescent="0.25">
      <c r="A27" s="15" t="s">
        <v>2</v>
      </c>
      <c r="B27" s="16">
        <f>+B25+B26</f>
        <v>0</v>
      </c>
      <c r="C27" s="16">
        <f>+C25+C26</f>
        <v>0</v>
      </c>
      <c r="D27" s="17">
        <f>+D25+D26</f>
        <v>0</v>
      </c>
    </row>
    <row r="28" spans="1:7" ht="15.75" thickBot="1" x14ac:dyDescent="0.25"/>
    <row r="29" spans="1:7" x14ac:dyDescent="0.2">
      <c r="A29" s="54" t="s">
        <v>5</v>
      </c>
      <c r="B29" s="55"/>
      <c r="C29" s="55"/>
      <c r="D29" s="56"/>
      <c r="F29" s="48"/>
    </row>
    <row r="30" spans="1:7" x14ac:dyDescent="0.2">
      <c r="A30" s="3" t="s">
        <v>19</v>
      </c>
      <c r="B30" s="6" t="str">
        <f>B3</f>
        <v>NAME</v>
      </c>
      <c r="C30" s="6" t="str">
        <f>C3</f>
        <v>NAME</v>
      </c>
      <c r="D30" s="7" t="str">
        <f>D3</f>
        <v>NAME</v>
      </c>
    </row>
    <row r="31" spans="1:7" x14ac:dyDescent="0.2">
      <c r="A31" s="3" t="s">
        <v>0</v>
      </c>
      <c r="B31" s="28"/>
      <c r="C31" s="28"/>
      <c r="D31" s="29">
        <f>+D19*1.03</f>
        <v>0</v>
      </c>
    </row>
    <row r="32" spans="1:7" x14ac:dyDescent="0.2">
      <c r="A32" s="3" t="s">
        <v>1</v>
      </c>
      <c r="B32" s="30"/>
      <c r="C32" s="30">
        <f>+C20*1.1</f>
        <v>0</v>
      </c>
      <c r="D32" s="31">
        <f>+D20*1.1</f>
        <v>0</v>
      </c>
    </row>
    <row r="33" spans="1:6" x14ac:dyDescent="0.2">
      <c r="A33" s="3" t="s">
        <v>2</v>
      </c>
      <c r="B33" s="28">
        <f>+B31+B32</f>
        <v>0</v>
      </c>
      <c r="C33" s="28">
        <f t="shared" ref="C33:D33" si="2">+C31+C32</f>
        <v>0</v>
      </c>
      <c r="D33" s="29">
        <f t="shared" si="2"/>
        <v>0</v>
      </c>
    </row>
    <row r="34" spans="1:6" x14ac:dyDescent="0.2">
      <c r="A34" s="3"/>
      <c r="B34" s="32"/>
      <c r="C34" s="32"/>
      <c r="D34" s="33"/>
    </row>
    <row r="35" spans="1:6" x14ac:dyDescent="0.2">
      <c r="A35" s="10"/>
      <c r="B35" s="43" t="s">
        <v>12</v>
      </c>
      <c r="C35" s="43" t="s">
        <v>12</v>
      </c>
      <c r="D35" s="44" t="s">
        <v>11</v>
      </c>
    </row>
    <row r="36" spans="1:6" x14ac:dyDescent="0.2">
      <c r="A36" s="10" t="s">
        <v>21</v>
      </c>
      <c r="B36" s="41"/>
      <c r="C36" s="41"/>
      <c r="D36" s="42"/>
    </row>
    <row r="37" spans="1:6" x14ac:dyDescent="0.2">
      <c r="A37" s="10" t="s">
        <v>0</v>
      </c>
      <c r="B37" s="11">
        <f>+B36*B31</f>
        <v>0</v>
      </c>
      <c r="C37" s="11">
        <f t="shared" ref="C37:D37" si="3">+C36*C31</f>
        <v>0</v>
      </c>
      <c r="D37" s="12">
        <f t="shared" si="3"/>
        <v>0</v>
      </c>
    </row>
    <row r="38" spans="1:6" x14ac:dyDescent="0.2">
      <c r="A38" s="10" t="s">
        <v>1</v>
      </c>
      <c r="B38" s="13">
        <f>+B36*B32</f>
        <v>0</v>
      </c>
      <c r="C38" s="13">
        <f t="shared" ref="C38:D38" si="4">+C36*C32</f>
        <v>0</v>
      </c>
      <c r="D38" s="14">
        <f t="shared" si="4"/>
        <v>0</v>
      </c>
    </row>
    <row r="39" spans="1:6" ht="15.75" thickBot="1" x14ac:dyDescent="0.25">
      <c r="A39" s="15" t="s">
        <v>2</v>
      </c>
      <c r="B39" s="16">
        <f>+B37+B38</f>
        <v>0</v>
      </c>
      <c r="C39" s="16">
        <f t="shared" ref="C39:D39" si="5">+C37+C38</f>
        <v>0</v>
      </c>
      <c r="D39" s="17">
        <f t="shared" si="5"/>
        <v>0</v>
      </c>
    </row>
    <row r="40" spans="1:6" ht="15.75" thickBot="1" x14ac:dyDescent="0.25"/>
    <row r="41" spans="1:6" x14ac:dyDescent="0.2">
      <c r="A41" s="54" t="s">
        <v>5</v>
      </c>
      <c r="B41" s="55"/>
      <c r="C41" s="55"/>
      <c r="D41" s="56"/>
      <c r="F41" s="48"/>
    </row>
    <row r="42" spans="1:6" x14ac:dyDescent="0.2">
      <c r="A42" s="3" t="s">
        <v>20</v>
      </c>
      <c r="B42" s="6" t="str">
        <f>B3</f>
        <v>NAME</v>
      </c>
      <c r="C42" s="6" t="str">
        <f>C3</f>
        <v>NAME</v>
      </c>
      <c r="D42" s="7" t="str">
        <f>D3</f>
        <v>NAME</v>
      </c>
    </row>
    <row r="43" spans="1:6" x14ac:dyDescent="0.2">
      <c r="A43" s="3" t="s">
        <v>0</v>
      </c>
      <c r="B43" s="34">
        <f>+B31*1.03</f>
        <v>0</v>
      </c>
      <c r="C43" s="34">
        <f t="shared" ref="C43:D43" si="6">+C31*1.03</f>
        <v>0</v>
      </c>
      <c r="D43" s="27">
        <f t="shared" si="6"/>
        <v>0</v>
      </c>
      <c r="F43" s="48"/>
    </row>
    <row r="44" spans="1:6" x14ac:dyDescent="0.2">
      <c r="A44" s="3" t="s">
        <v>1</v>
      </c>
      <c r="B44" s="35">
        <f>+B32*1.1</f>
        <v>0</v>
      </c>
      <c r="C44" s="35">
        <f t="shared" ref="C44:D44" si="7">+C32*1.1</f>
        <v>0</v>
      </c>
      <c r="D44" s="26">
        <f t="shared" si="7"/>
        <v>0</v>
      </c>
    </row>
    <row r="45" spans="1:6" x14ac:dyDescent="0.2">
      <c r="A45" s="3" t="s">
        <v>2</v>
      </c>
      <c r="B45" s="34">
        <f>+B43+B44</f>
        <v>0</v>
      </c>
      <c r="C45" s="34">
        <f t="shared" ref="C45:D45" si="8">+C43+C44</f>
        <v>0</v>
      </c>
      <c r="D45" s="27">
        <f t="shared" si="8"/>
        <v>0</v>
      </c>
    </row>
    <row r="46" spans="1:6" x14ac:dyDescent="0.2">
      <c r="A46" s="3"/>
      <c r="B46" s="6"/>
      <c r="C46" s="6"/>
      <c r="D46" s="7"/>
    </row>
    <row r="47" spans="1:6" x14ac:dyDescent="0.2">
      <c r="A47" s="10"/>
      <c r="B47" s="43" t="s">
        <v>12</v>
      </c>
      <c r="C47" s="43" t="s">
        <v>12</v>
      </c>
      <c r="D47" s="44" t="s">
        <v>11</v>
      </c>
    </row>
    <row r="48" spans="1:6" x14ac:dyDescent="0.2">
      <c r="A48" s="10" t="s">
        <v>21</v>
      </c>
      <c r="B48" s="41"/>
      <c r="C48" s="41"/>
      <c r="D48" s="42"/>
    </row>
    <row r="49" spans="1:4" x14ac:dyDescent="0.2">
      <c r="A49" s="10" t="s">
        <v>0</v>
      </c>
      <c r="B49" s="11">
        <f>+B48*B43</f>
        <v>0</v>
      </c>
      <c r="C49" s="11">
        <f t="shared" ref="C49:D49" si="9">+C48*C43</f>
        <v>0</v>
      </c>
      <c r="D49" s="12">
        <f t="shared" si="9"/>
        <v>0</v>
      </c>
    </row>
    <row r="50" spans="1:4" x14ac:dyDescent="0.2">
      <c r="A50" s="10" t="s">
        <v>1</v>
      </c>
      <c r="B50" s="13">
        <f>+B48*B44</f>
        <v>0</v>
      </c>
      <c r="C50" s="13">
        <f t="shared" ref="C50:D50" si="10">+C48*C44</f>
        <v>0</v>
      </c>
      <c r="D50" s="14">
        <f t="shared" si="10"/>
        <v>0</v>
      </c>
    </row>
    <row r="51" spans="1:4" ht="15.75" thickBot="1" x14ac:dyDescent="0.25">
      <c r="A51" s="15" t="s">
        <v>2</v>
      </c>
      <c r="B51" s="16">
        <f>+B49+B50</f>
        <v>0</v>
      </c>
      <c r="C51" s="16">
        <f t="shared" ref="C51:D51" si="11">+C49+C50</f>
        <v>0</v>
      </c>
      <c r="D51" s="17">
        <f t="shared" si="11"/>
        <v>0</v>
      </c>
    </row>
  </sheetData>
  <mergeCells count="4">
    <mergeCell ref="A1:D1"/>
    <mergeCell ref="A17:D17"/>
    <mergeCell ref="A29:D29"/>
    <mergeCell ref="A41:D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Henrie</dc:creator>
  <cp:lastModifiedBy>eomer3</cp:lastModifiedBy>
  <dcterms:created xsi:type="dcterms:W3CDTF">2012-10-10T20:19:45Z</dcterms:created>
  <dcterms:modified xsi:type="dcterms:W3CDTF">2014-10-13T19:42:38Z</dcterms:modified>
</cp:coreProperties>
</file>